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Kamil\Мои документы\ОБЖ\Олимпиада 2018\"/>
    </mc:Choice>
  </mc:AlternateContent>
  <bookViews>
    <workbookView xWindow="0" yWindow="0" windowWidth="21000" windowHeight="11985"/>
  </bookViews>
  <sheets>
    <sheet name="3-4 класс" sheetId="1" r:id="rId1"/>
    <sheet name="5-6 класс" sheetId="3" r:id="rId2"/>
    <sheet name="7-8 класс" sheetId="4" r:id="rId3"/>
    <sheet name="9 класс" sheetId="5" r:id="rId4"/>
    <sheet name="10-11 класс" sheetId="6" r:id="rId5"/>
  </sheets>
  <definedNames>
    <definedName name="_xlnm.Print_Area" localSheetId="4">'10-11 класс'!$A$1:$Q$12</definedName>
    <definedName name="_xlnm.Print_Area" localSheetId="1">'5-6 класс'!$A$1:$Q$10</definedName>
    <definedName name="_xlnm.Print_Area" localSheetId="2">'7-8 класс'!$A$1:$Q$10</definedName>
  </definedNames>
  <calcPr calcId="152511"/>
</workbook>
</file>

<file path=xl/calcChain.xml><?xml version="1.0" encoding="utf-8"?>
<calcChain xmlns="http://schemas.openxmlformats.org/spreadsheetml/2006/main">
  <c r="L8" i="1" l="1"/>
  <c r="L9" i="1"/>
  <c r="L10" i="1"/>
  <c r="L4" i="1"/>
  <c r="L5" i="1"/>
  <c r="L6" i="1"/>
  <c r="L7" i="1"/>
  <c r="L3" i="1"/>
  <c r="L5" i="3"/>
  <c r="L6" i="3"/>
  <c r="L7" i="3"/>
  <c r="L4" i="3"/>
  <c r="L4" i="4"/>
  <c r="L5" i="4"/>
  <c r="L6" i="4"/>
  <c r="L7" i="4"/>
  <c r="L8" i="4"/>
  <c r="L9" i="4"/>
  <c r="L10" i="4"/>
  <c r="L3" i="4"/>
  <c r="L8" i="5"/>
  <c r="L9" i="5"/>
  <c r="L4" i="5"/>
  <c r="L5" i="5"/>
  <c r="L6" i="5"/>
  <c r="L7" i="5"/>
  <c r="L3" i="5"/>
  <c r="L4" i="6"/>
  <c r="L5" i="6"/>
  <c r="L6" i="6"/>
  <c r="L7" i="6"/>
  <c r="L8" i="6"/>
  <c r="L9" i="6"/>
  <c r="L10" i="6"/>
  <c r="L11" i="6"/>
  <c r="L12" i="6"/>
  <c r="L3" i="6"/>
  <c r="P9" i="6" l="1"/>
  <c r="P6" i="6"/>
  <c r="P4" i="6"/>
  <c r="P5" i="6"/>
  <c r="P7" i="6"/>
  <c r="P8" i="6"/>
  <c r="P10" i="6"/>
  <c r="P11" i="6"/>
  <c r="P12" i="6"/>
  <c r="P3" i="6"/>
  <c r="P8" i="5"/>
  <c r="P9" i="5"/>
  <c r="P4" i="5"/>
  <c r="P5" i="5"/>
  <c r="P6" i="5"/>
  <c r="P7" i="5"/>
  <c r="P3" i="5"/>
  <c r="P7" i="4"/>
  <c r="P4" i="4"/>
  <c r="P5" i="4"/>
  <c r="P6" i="4"/>
  <c r="P8" i="4"/>
  <c r="P9" i="4"/>
  <c r="P10" i="4"/>
  <c r="P3" i="4"/>
  <c r="P4" i="3"/>
  <c r="P5" i="3"/>
  <c r="P6" i="3"/>
  <c r="P7" i="3"/>
  <c r="P4" i="1"/>
  <c r="P5" i="1"/>
  <c r="P6" i="1"/>
  <c r="P7" i="1"/>
  <c r="P8" i="1"/>
  <c r="P9" i="1"/>
  <c r="P10" i="1"/>
  <c r="P3" i="1"/>
</calcChain>
</file>

<file path=xl/sharedStrings.xml><?xml version="1.0" encoding="utf-8"?>
<sst xmlns="http://schemas.openxmlformats.org/spreadsheetml/2006/main" count="379" uniqueCount="156">
  <si>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</si>
  <si>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</si>
  <si>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</si>
  <si>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</si>
  <si>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</si>
  <si>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</si>
  <si>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</si>
  <si>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</si>
  <si>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</si>
  <si>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</si>
  <si>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</si>
  <si>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</si>
  <si>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</si>
  <si>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Новошешминский</t>
  </si>
  <si>
    <t>Данил</t>
  </si>
  <si>
    <t>Валерьевич</t>
  </si>
  <si>
    <t xml:space="preserve">Новошешминский </t>
  </si>
  <si>
    <t>Фаритович</t>
  </si>
  <si>
    <t>Сергеевич</t>
  </si>
  <si>
    <t>Николай</t>
  </si>
  <si>
    <t>Максим</t>
  </si>
  <si>
    <t>Александрович</t>
  </si>
  <si>
    <t>Сергей</t>
  </si>
  <si>
    <t>Михайлович</t>
  </si>
  <si>
    <t>Власов</t>
  </si>
  <si>
    <t>Вячеслав</t>
  </si>
  <si>
    <t>Глинин</t>
  </si>
  <si>
    <t>Матвей</t>
  </si>
  <si>
    <t>Алексеевич</t>
  </si>
  <si>
    <t>МБОУ "Новошешминская гимназия Новошешминского муниципального района РТ"</t>
  </si>
  <si>
    <t xml:space="preserve">Ахметзянова </t>
  </si>
  <si>
    <t xml:space="preserve">Азиля </t>
  </si>
  <si>
    <t>Ниязовна</t>
  </si>
  <si>
    <t>Исмагилова</t>
  </si>
  <si>
    <t>Зухра</t>
  </si>
  <si>
    <t>Маратовна</t>
  </si>
  <si>
    <t>Мингатин</t>
  </si>
  <si>
    <t>Марат</t>
  </si>
  <si>
    <t>Шамилевич</t>
  </si>
  <si>
    <t xml:space="preserve">Зайцева </t>
  </si>
  <si>
    <t>Ульяна</t>
  </si>
  <si>
    <t>Александровна</t>
  </si>
  <si>
    <t>м</t>
  </si>
  <si>
    <t>ж</t>
  </si>
  <si>
    <t>Сапарева Марина Александровна</t>
  </si>
  <si>
    <t>Ахметова Альфия Маликовна</t>
  </si>
  <si>
    <t>Гильмутдинова Гульназ Наиловна</t>
  </si>
  <si>
    <t>Мазидуллина Рамзия Вагизовна</t>
  </si>
  <si>
    <t>Нуртдинова Лидия Накиповна</t>
  </si>
  <si>
    <t>Сафарова Люция Гумеровна</t>
  </si>
  <si>
    <t>Зайцева Ольга Михайловна</t>
  </si>
  <si>
    <t>Рифкатович</t>
  </si>
  <si>
    <t>Ибрагимова</t>
  </si>
  <si>
    <t>Ильсуровна</t>
  </si>
  <si>
    <t>Хаметвалеев</t>
  </si>
  <si>
    <t>Тахир</t>
  </si>
  <si>
    <t>Айратович</t>
  </si>
  <si>
    <t>Чернышов Владимир Алексеевич</t>
  </si>
  <si>
    <t>Миннебаев Ренат Галимзянович</t>
  </si>
  <si>
    <t>Мария</t>
  </si>
  <si>
    <t>Валасеев</t>
  </si>
  <si>
    <t>Владимирович</t>
  </si>
  <si>
    <t>Анатольевич</t>
  </si>
  <si>
    <t>Гаффарова</t>
  </si>
  <si>
    <t>Диана</t>
  </si>
  <si>
    <t>Ленаровна</t>
  </si>
  <si>
    <t>Демидов Михаил Дмитриевич</t>
  </si>
  <si>
    <t>Сорокин Александр Александрович</t>
  </si>
  <si>
    <t>Амин</t>
  </si>
  <si>
    <t>Пищальникова</t>
  </si>
  <si>
    <t>Дарья</t>
  </si>
  <si>
    <t>Олеговна</t>
  </si>
  <si>
    <t>Булатов</t>
  </si>
  <si>
    <t>Мингачев</t>
  </si>
  <si>
    <t>Радис</t>
  </si>
  <si>
    <t>Ронасович</t>
  </si>
  <si>
    <t>Иван</t>
  </si>
  <si>
    <t>Фахрутдинов</t>
  </si>
  <si>
    <t>Марсель</t>
  </si>
  <si>
    <t>Мансурович</t>
  </si>
  <si>
    <t>Карыахунов</t>
  </si>
  <si>
    <t>Руслан</t>
  </si>
  <si>
    <t>Данилов Алексей Михалович</t>
  </si>
  <si>
    <t>Багаутдинов Рамиль Равилович</t>
  </si>
  <si>
    <t>Грязнов Дмитрий Николаевич</t>
  </si>
  <si>
    <t>Валиуллин Талип Вализанович</t>
  </si>
  <si>
    <t>Карпов</t>
  </si>
  <si>
    <t>Илья</t>
  </si>
  <si>
    <t>Шаров</t>
  </si>
  <si>
    <t xml:space="preserve">Овчинникова </t>
  </si>
  <si>
    <t>Григорьевна</t>
  </si>
  <si>
    <t>Любимов</t>
  </si>
  <si>
    <t>Дмитриевич</t>
  </si>
  <si>
    <t>Фомин</t>
  </si>
  <si>
    <t>Антон</t>
  </si>
  <si>
    <t>Игоревич</t>
  </si>
  <si>
    <t>Бушенев</t>
  </si>
  <si>
    <t>Денис</t>
  </si>
  <si>
    <t>Зайцев</t>
  </si>
  <si>
    <t>Данилов Алексей Михайлович</t>
  </si>
  <si>
    <t>Багаутдинов Рамиль Равильевич</t>
  </si>
  <si>
    <t>Губкин</t>
  </si>
  <si>
    <t>Кирилл</t>
  </si>
  <si>
    <t>Андреевич</t>
  </si>
  <si>
    <t>Мурзин</t>
  </si>
  <si>
    <t>Альфред</t>
  </si>
  <si>
    <t>Насейкин</t>
  </si>
  <si>
    <t>Муниципальное бюджетное общеобразовательное учреждение "Шахмайкинская СОШ Новошешминского муниципального района Республики Татарстан"</t>
  </si>
  <si>
    <t xml:space="preserve">Исмагилов   </t>
  </si>
  <si>
    <t>Рузиль</t>
  </si>
  <si>
    <t>Маратович</t>
  </si>
  <si>
    <t>Лавров</t>
  </si>
  <si>
    <t>Петр</t>
  </si>
  <si>
    <t>Пасечник</t>
  </si>
  <si>
    <t>Данила</t>
  </si>
  <si>
    <t>Муниципальное бюджетное общеобразовательное учреждение "Шахмайкинская СОШ" Новошешминсокго муниципального района Республики Татарстан"</t>
  </si>
  <si>
    <t>Мурадимов</t>
  </si>
  <si>
    <t>Динар</t>
  </si>
  <si>
    <t>Ильгизарович</t>
  </si>
  <si>
    <t>Зайнуллин</t>
  </si>
  <si>
    <t>Ислам</t>
  </si>
  <si>
    <t>Рустамович</t>
  </si>
  <si>
    <t>Асматуллин</t>
  </si>
  <si>
    <t>Ирек</t>
  </si>
  <si>
    <t>Фаргатович</t>
  </si>
  <si>
    <t>Клюшкин</t>
  </si>
  <si>
    <t>МБОУ «Ленинская средняя общеобразовательная школа» Новошешминского муниципального района РТ</t>
  </si>
  <si>
    <t>МБОУ "Утяшкинская основная общеобразовательная школа Новошешминского муниципального района РТ"</t>
  </si>
  <si>
    <t>МБОУ "Просто - Челнинская основная общеобразовательная школа Новошешминского муниципального района Республики Татарстан"</t>
  </si>
  <si>
    <t>МБОУ «Зиреклинский лицей» Новошешминского муниципального района РТ</t>
  </si>
  <si>
    <t>МБОУ «Новошешминская средняя общеобразовательная школа Новошешминского муниципального района РТ"</t>
  </si>
  <si>
    <t>МБОУ «Архангельская основная общеобразовательная школа» Новошешминского муниципального района РТ</t>
  </si>
  <si>
    <t>МБОУ «Черемуховская средняя общеобразовательная школа Новошешминского муниципального района РТ"</t>
  </si>
  <si>
    <t>МБОУ "Шахмайкинская СОШ Новошешминсокго муниципального района Республики Татарстан"</t>
  </si>
  <si>
    <t>МБОУ "Екатерининская основная общеобразовательная школа Новошешминского муниципального района Республики Татарстан "</t>
  </si>
  <si>
    <t>МБОУ «Краснооктябрьская основная общеобразовательная школа» Новошешминского муниципального района РТ</t>
  </si>
  <si>
    <t>МБОУ «Новошешминская гимназия Новошешминского муниципального района РТ»</t>
  </si>
  <si>
    <t>МБОУ «Новошешминская средняя общеобразовательная школа Новошешминского муниципального района Республики Татарстан"</t>
  </si>
  <si>
    <t xml:space="preserve">Предварительный протокол по итогам муниципального этапа ВсОШ/РОШ  по предмету ОБЖ муниципального района в 2018-2019 учебном году                                                 
</t>
  </si>
  <si>
    <r>
      <t>Предварительный протокол по итогам муниципального этапа ВсОШ/РОШ  по предмету</t>
    </r>
    <r>
      <rPr>
        <b/>
        <u/>
        <sz val="18"/>
        <color theme="1"/>
        <rFont val="Calibri"/>
        <family val="2"/>
        <charset val="204"/>
        <scheme val="minor"/>
      </rPr>
      <t xml:space="preserve"> ОБЖ</t>
    </r>
    <r>
      <rPr>
        <b/>
        <sz val="18"/>
        <color theme="1"/>
        <rFont val="Calibri"/>
        <family val="2"/>
        <charset val="204"/>
        <scheme val="minor"/>
      </rPr>
      <t xml:space="preserve"> муниципального района в 2018-2019 учебном году                                                 
</t>
    </r>
  </si>
  <si>
    <r>
      <rPr>
        <b/>
        <sz val="18"/>
        <color theme="1"/>
        <rFont val="Calibri"/>
        <family val="2"/>
        <charset val="204"/>
        <scheme val="minor"/>
      </rPr>
      <t>Предварительный протокол по итогам муниципального этапа ВсОШ/РОШ  по предмету</t>
    </r>
    <r>
      <rPr>
        <b/>
        <u/>
        <sz val="18"/>
        <color theme="1"/>
        <rFont val="Calibri"/>
        <family val="2"/>
        <charset val="204"/>
        <scheme val="minor"/>
      </rPr>
      <t xml:space="preserve"> ОБЖ</t>
    </r>
    <r>
      <rPr>
        <b/>
        <sz val="18"/>
        <color theme="1"/>
        <rFont val="Calibri"/>
        <family val="2"/>
        <charset val="204"/>
        <scheme val="minor"/>
      </rPr>
      <t xml:space="preserve"> муниципального района в 2018-2019 учебном году            </t>
    </r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
</t>
    </r>
  </si>
  <si>
    <t>Холин</t>
  </si>
  <si>
    <t>Николаевич</t>
  </si>
  <si>
    <t>Сипатров</t>
  </si>
  <si>
    <t>Александр</t>
  </si>
  <si>
    <t>Олегович</t>
  </si>
  <si>
    <t>Гульфина</t>
  </si>
  <si>
    <t>Салимов</t>
  </si>
  <si>
    <t>Некрасов</t>
  </si>
  <si>
    <t>Ильхамович</t>
  </si>
  <si>
    <t xml:space="preserve"> балл</t>
  </si>
  <si>
    <t>победитель</t>
  </si>
  <si>
    <t>призер</t>
  </si>
  <si>
    <t>участник</t>
  </si>
  <si>
    <t>Апелляционный балл</t>
  </si>
  <si>
    <t>Итоговый балл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</si>
</sst>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u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6">
    <xf numFmtId="0" fontId="0" fillId="0" borderId="0" xfId="0" applyNumberFormat="1"/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wrapText="1"/>
    </xf>
    <xf numFmtId="0" fontId="1" fillId="0" borderId="1" xfId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 wrapText="1" shrinkToFit="1"/>
    </xf>
    <xf numFmtId="14" fontId="1" fillId="0" borderId="1" xfId="1" applyNumberFormat="1" applyFont="1" applyFill="1" applyBorder="1" applyAlignment="1">
      <alignment horizontal="center" vertical="top" wrapText="1"/>
    </xf>
    <xf numFmtId="14" fontId="1" fillId="0" borderId="1" xfId="0" applyNumberFormat="1" applyFont="1" applyFill="1" applyBorder="1" applyAlignment="1">
      <alignment horizontal="center" vertical="top" wrapText="1"/>
    </xf>
    <xf numFmtId="14" fontId="5" fillId="0" borderId="1" xfId="1" applyNumberFormat="1" applyFont="1" applyFill="1" applyBorder="1" applyAlignment="1">
      <alignment horizontal="center" vertical="top" wrapText="1"/>
    </xf>
    <xf numFmtId="14" fontId="6" fillId="2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0" xfId="0" applyNumberFormat="1" applyAlignment="1">
      <alignment wrapText="1"/>
    </xf>
    <xf numFmtId="0" fontId="8" fillId="0" borderId="0" xfId="0" applyNumberFormat="1" applyFont="1" applyAlignment="1"/>
    <xf numFmtId="0" fontId="0" fillId="0" borderId="0" xfId="0" applyNumberFormat="1" applyFont="1"/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0" fillId="0" borderId="1" xfId="0" applyNumberFormat="1" applyFont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NumberFormat="1" applyFont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wrapText="1"/>
    </xf>
    <xf numFmtId="0" fontId="1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top"/>
    </xf>
    <xf numFmtId="0" fontId="1" fillId="0" borderId="1" xfId="0" applyFont="1" applyBorder="1"/>
    <xf numFmtId="0" fontId="5" fillId="0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NumberFormat="1" applyFont="1" applyAlignment="1">
      <alignment wrapText="1"/>
    </xf>
    <xf numFmtId="0" fontId="7" fillId="0" borderId="1" xfId="0" applyNumberFormat="1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1" xfId="0" applyFont="1" applyBorder="1" applyAlignment="1">
      <alignment wrapText="1"/>
    </xf>
    <xf numFmtId="14" fontId="1" fillId="0" borderId="1" xfId="0" applyNumberFormat="1" applyFont="1" applyBorder="1" applyAlignment="1">
      <alignment wrapText="1"/>
    </xf>
    <xf numFmtId="14" fontId="7" fillId="0" borderId="1" xfId="0" applyNumberFormat="1" applyFont="1" applyBorder="1" applyAlignment="1">
      <alignment wrapText="1"/>
    </xf>
    <xf numFmtId="0" fontId="5" fillId="0" borderId="1" xfId="1" applyNumberFormat="1" applyFont="1" applyFill="1" applyBorder="1" applyAlignment="1">
      <alignment horizontal="center" vertical="top" wrapText="1"/>
    </xf>
    <xf numFmtId="0" fontId="1" fillId="0" borderId="1" xfId="1" applyNumberFormat="1" applyFont="1" applyFill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8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 wrapText="1"/>
    </xf>
    <xf numFmtId="16" fontId="1" fillId="0" borderId="1" xfId="1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view="pageBreakPreview" topLeftCell="C1" zoomScale="90" zoomScaleNormal="75" zoomScaleSheetLayoutView="90" workbookViewId="0">
      <selection activeCell="K10" sqref="K10"/>
    </sheetView>
  </sheetViews>
  <sheetFormatPr defaultRowHeight="15.75" x14ac:dyDescent="0.25"/>
  <cols>
    <col min="1" max="1" width="2.875" style="17" customWidth="1"/>
    <col min="2" max="2" width="18" style="17" customWidth="1"/>
    <col min="3" max="3" width="35.375" style="17" customWidth="1"/>
    <col min="4" max="4" width="13.875" style="17" customWidth="1"/>
    <col min="5" max="5" width="13" style="17" customWidth="1"/>
    <col min="6" max="6" width="15.375" style="17" customWidth="1"/>
    <col min="7" max="7" width="5.625" style="17" customWidth="1"/>
    <col min="8" max="8" width="18.625" style="17" customWidth="1"/>
    <col min="9" max="9" width="6.25" style="17" customWidth="1"/>
    <col min="10" max="12" width="7.375" style="17" customWidth="1"/>
    <col min="13" max="13" width="7.5" style="17" customWidth="1"/>
    <col min="14" max="14" width="12.25" style="17" customWidth="1"/>
    <col min="15" max="15" width="19.625" style="17" customWidth="1"/>
    <col min="16" max="16" width="33.625" style="17" customWidth="1"/>
    <col min="17" max="16384" width="9" style="17"/>
  </cols>
  <sheetData>
    <row r="1" spans="1:22" ht="100.5" customHeight="1" x14ac:dyDescent="0.25">
      <c r="A1" s="53" t="s">
        <v>140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16"/>
      <c r="R1" s="16"/>
      <c r="S1" s="16"/>
      <c r="T1" s="16"/>
      <c r="U1" s="16"/>
      <c r="V1" s="16"/>
    </row>
    <row r="2" spans="1:22" s="26" customFormat="1" ht="70.5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154</v>
      </c>
      <c r="L2" s="9" t="s">
        <v>155</v>
      </c>
      <c r="M2" s="9" t="s">
        <v>10</v>
      </c>
      <c r="N2" s="9" t="s">
        <v>11</v>
      </c>
      <c r="O2" s="9" t="s">
        <v>12</v>
      </c>
      <c r="P2" s="9" t="s">
        <v>2</v>
      </c>
    </row>
    <row r="3" spans="1:22" s="26" customFormat="1" ht="75.75" customHeight="1" x14ac:dyDescent="0.25">
      <c r="A3" s="4">
        <v>1</v>
      </c>
      <c r="B3" s="5" t="s">
        <v>13</v>
      </c>
      <c r="C3" s="27" t="s">
        <v>126</v>
      </c>
      <c r="D3" s="27" t="s">
        <v>24</v>
      </c>
      <c r="E3" s="27" t="s">
        <v>25</v>
      </c>
      <c r="F3" s="27" t="s">
        <v>21</v>
      </c>
      <c r="G3" s="28">
        <v>4</v>
      </c>
      <c r="H3" s="10">
        <v>39540</v>
      </c>
      <c r="I3" s="4" t="s">
        <v>42</v>
      </c>
      <c r="J3" s="4">
        <v>47</v>
      </c>
      <c r="K3" s="4"/>
      <c r="L3" s="4">
        <f>J3</f>
        <v>47</v>
      </c>
      <c r="M3" s="4">
        <v>100</v>
      </c>
      <c r="N3" s="9" t="s">
        <v>152</v>
      </c>
      <c r="O3" s="5" t="s">
        <v>44</v>
      </c>
      <c r="P3" s="4" t="str">
        <f>C3</f>
        <v>МБОУ «Ленинская средняя общеобразовательная школа» Новошешминского муниципального района РТ</v>
      </c>
    </row>
    <row r="4" spans="1:22" s="26" customFormat="1" ht="70.5" customHeight="1" x14ac:dyDescent="0.25">
      <c r="A4" s="4">
        <v>2</v>
      </c>
      <c r="B4" s="5" t="s">
        <v>13</v>
      </c>
      <c r="C4" s="20" t="s">
        <v>127</v>
      </c>
      <c r="D4" s="20" t="s">
        <v>26</v>
      </c>
      <c r="E4" s="20" t="s">
        <v>27</v>
      </c>
      <c r="F4" s="20" t="s">
        <v>28</v>
      </c>
      <c r="G4" s="21">
        <v>3</v>
      </c>
      <c r="H4" s="11">
        <v>39528</v>
      </c>
      <c r="I4" s="5" t="s">
        <v>42</v>
      </c>
      <c r="J4" s="5">
        <v>37</v>
      </c>
      <c r="K4" s="5"/>
      <c r="L4" s="4">
        <f t="shared" ref="L4:L10" si="0">J4</f>
        <v>37</v>
      </c>
      <c r="M4" s="4">
        <v>100</v>
      </c>
      <c r="N4" s="9" t="s">
        <v>153</v>
      </c>
      <c r="O4" s="25" t="s">
        <v>45</v>
      </c>
      <c r="P4" s="4" t="str">
        <f t="shared" ref="P4:P10" si="1">C4</f>
        <v>МБОУ "Утяшкинская основная общеобразовательная школа Новошешминского муниципального района РТ"</v>
      </c>
      <c r="Q4" s="46"/>
    </row>
    <row r="5" spans="1:22" s="26" customFormat="1" ht="64.5" customHeight="1" x14ac:dyDescent="0.25">
      <c r="A5" s="4">
        <v>3</v>
      </c>
      <c r="B5" s="6" t="s">
        <v>13</v>
      </c>
      <c r="C5" s="20" t="s">
        <v>29</v>
      </c>
      <c r="D5" s="20" t="s">
        <v>30</v>
      </c>
      <c r="E5" s="20" t="s">
        <v>31</v>
      </c>
      <c r="F5" s="20" t="s">
        <v>32</v>
      </c>
      <c r="G5" s="21">
        <v>4</v>
      </c>
      <c r="H5" s="12">
        <v>39520</v>
      </c>
      <c r="I5" s="7" t="s">
        <v>43</v>
      </c>
      <c r="J5" s="50">
        <v>44</v>
      </c>
      <c r="K5" s="50"/>
      <c r="L5" s="4">
        <f t="shared" si="0"/>
        <v>44</v>
      </c>
      <c r="M5" s="4">
        <v>100</v>
      </c>
      <c r="N5" s="9" t="s">
        <v>153</v>
      </c>
      <c r="O5" s="6" t="s">
        <v>46</v>
      </c>
      <c r="P5" s="4" t="str">
        <f t="shared" si="1"/>
        <v>МБОУ "Новошешминская гимназия Новошешминского муниципального района РТ"</v>
      </c>
    </row>
    <row r="6" spans="1:22" s="26" customFormat="1" ht="72" customHeight="1" x14ac:dyDescent="0.25">
      <c r="A6" s="4">
        <v>4</v>
      </c>
      <c r="B6" s="5" t="s">
        <v>16</v>
      </c>
      <c r="C6" s="20" t="s">
        <v>130</v>
      </c>
      <c r="D6" s="20" t="s">
        <v>141</v>
      </c>
      <c r="E6" s="36" t="s">
        <v>20</v>
      </c>
      <c r="F6" s="36" t="s">
        <v>142</v>
      </c>
      <c r="G6" s="21">
        <v>4</v>
      </c>
      <c r="H6" s="10">
        <v>39835</v>
      </c>
      <c r="I6" s="4" t="s">
        <v>42</v>
      </c>
      <c r="J6" s="4">
        <v>37</v>
      </c>
      <c r="K6" s="4"/>
      <c r="L6" s="4">
        <f t="shared" si="0"/>
        <v>37</v>
      </c>
      <c r="M6" s="4">
        <v>100</v>
      </c>
      <c r="N6" s="9" t="s">
        <v>153</v>
      </c>
      <c r="O6" s="5" t="s">
        <v>47</v>
      </c>
      <c r="P6" s="4" t="str">
        <f t="shared" si="1"/>
        <v>МБОУ «Новошешминская средняя общеобразовательная школа Новошешминского муниципального района РТ"</v>
      </c>
    </row>
    <row r="7" spans="1:22" s="26" customFormat="1" ht="70.5" customHeight="1" x14ac:dyDescent="0.25">
      <c r="A7" s="4">
        <v>5</v>
      </c>
      <c r="B7" s="5" t="s">
        <v>16</v>
      </c>
      <c r="C7" s="23" t="s">
        <v>128</v>
      </c>
      <c r="D7" s="20" t="s">
        <v>33</v>
      </c>
      <c r="E7" s="20" t="s">
        <v>34</v>
      </c>
      <c r="F7" s="20" t="s">
        <v>35</v>
      </c>
      <c r="G7" s="21">
        <v>4</v>
      </c>
      <c r="H7" s="10">
        <v>39530</v>
      </c>
      <c r="I7" s="4" t="s">
        <v>43</v>
      </c>
      <c r="J7" s="4">
        <v>45</v>
      </c>
      <c r="K7" s="4"/>
      <c r="L7" s="4">
        <f t="shared" si="0"/>
        <v>45</v>
      </c>
      <c r="M7" s="4">
        <v>100</v>
      </c>
      <c r="N7" s="9" t="s">
        <v>153</v>
      </c>
      <c r="O7" s="5" t="s">
        <v>48</v>
      </c>
      <c r="P7" s="4" t="str">
        <f t="shared" si="1"/>
        <v>МБОУ "Просто - Челнинская основная общеобразовательная школа Новошешминского муниципального района Республики Татарстан"</v>
      </c>
    </row>
    <row r="8" spans="1:22" s="26" customFormat="1" ht="67.5" customHeight="1" x14ac:dyDescent="0.25">
      <c r="A8" s="4">
        <v>6</v>
      </c>
      <c r="B8" s="5" t="s">
        <v>13</v>
      </c>
      <c r="C8" s="20" t="s">
        <v>130</v>
      </c>
      <c r="D8" s="20" t="s">
        <v>143</v>
      </c>
      <c r="E8" s="20" t="s">
        <v>144</v>
      </c>
      <c r="F8" s="20" t="s">
        <v>145</v>
      </c>
      <c r="G8" s="21">
        <v>4</v>
      </c>
      <c r="H8" s="11">
        <v>39734</v>
      </c>
      <c r="I8" s="5" t="s">
        <v>42</v>
      </c>
      <c r="J8" s="5">
        <v>43</v>
      </c>
      <c r="K8" s="5"/>
      <c r="L8" s="4">
        <f>J8</f>
        <v>43</v>
      </c>
      <c r="M8" s="4">
        <v>100</v>
      </c>
      <c r="N8" s="9" t="s">
        <v>153</v>
      </c>
      <c r="O8" s="5" t="s">
        <v>49</v>
      </c>
      <c r="P8" s="4" t="str">
        <f t="shared" si="1"/>
        <v>МБОУ «Новошешминская средняя общеобразовательная школа Новошешминского муниципального района РТ"</v>
      </c>
    </row>
    <row r="9" spans="1:22" s="26" customFormat="1" ht="69.75" customHeight="1" x14ac:dyDescent="0.25">
      <c r="A9" s="4">
        <v>7</v>
      </c>
      <c r="B9" s="8" t="s">
        <v>13</v>
      </c>
      <c r="C9" s="20" t="s">
        <v>129</v>
      </c>
      <c r="D9" s="27" t="s">
        <v>36</v>
      </c>
      <c r="E9" s="27" t="s">
        <v>37</v>
      </c>
      <c r="F9" s="27" t="s">
        <v>38</v>
      </c>
      <c r="G9" s="28">
        <v>4</v>
      </c>
      <c r="H9" s="13">
        <v>39652</v>
      </c>
      <c r="I9" s="8" t="s">
        <v>42</v>
      </c>
      <c r="J9" s="8">
        <v>23</v>
      </c>
      <c r="K9" s="8"/>
      <c r="L9" s="4">
        <f t="shared" si="0"/>
        <v>23</v>
      </c>
      <c r="M9" s="4">
        <v>100</v>
      </c>
      <c r="N9" s="9" t="s">
        <v>153</v>
      </c>
      <c r="O9" s="5" t="s">
        <v>49</v>
      </c>
      <c r="P9" s="4" t="str">
        <f t="shared" si="1"/>
        <v>МБОУ «Зиреклинский лицей» Новошешминского муниципального района РТ</v>
      </c>
    </row>
    <row r="10" spans="1:22" s="31" customFormat="1" ht="63" x14ac:dyDescent="0.25">
      <c r="A10" s="32">
        <v>8</v>
      </c>
      <c r="B10" s="8" t="s">
        <v>13</v>
      </c>
      <c r="C10" s="27" t="s">
        <v>126</v>
      </c>
      <c r="D10" s="20" t="s">
        <v>39</v>
      </c>
      <c r="E10" s="20" t="s">
        <v>40</v>
      </c>
      <c r="F10" s="20" t="s">
        <v>41</v>
      </c>
      <c r="G10" s="21">
        <v>3</v>
      </c>
      <c r="H10" s="48">
        <v>40201</v>
      </c>
      <c r="I10" s="14" t="s">
        <v>43</v>
      </c>
      <c r="J10" s="32">
        <v>55</v>
      </c>
      <c r="K10" s="32"/>
      <c r="L10" s="4">
        <f t="shared" si="0"/>
        <v>55</v>
      </c>
      <c r="M10" s="4">
        <v>100</v>
      </c>
      <c r="N10" s="32" t="s">
        <v>151</v>
      </c>
      <c r="O10" s="32" t="s">
        <v>50</v>
      </c>
      <c r="P10" s="4" t="str">
        <f t="shared" si="1"/>
        <v>МБОУ «Ленинская средняя общеобразовательная школа» Новошешминского муниципального района РТ</v>
      </c>
    </row>
  </sheetData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"/>
  <sheetViews>
    <sheetView zoomScale="75" zoomScaleNormal="75" workbookViewId="0">
      <selection activeCell="L4" sqref="L4:L7"/>
    </sheetView>
  </sheetViews>
  <sheetFormatPr defaultRowHeight="15.75" x14ac:dyDescent="0.25"/>
  <cols>
    <col min="1" max="1" width="2.875" customWidth="1"/>
    <col min="2" max="2" width="17.5" customWidth="1"/>
    <col min="3" max="3" width="35.375" customWidth="1"/>
    <col min="4" max="4" width="15.625" customWidth="1"/>
    <col min="5" max="5" width="11" customWidth="1"/>
    <col min="6" max="6" width="12.125" customWidth="1"/>
    <col min="7" max="7" width="5.625" customWidth="1"/>
    <col min="8" max="8" width="18.75" customWidth="1"/>
    <col min="9" max="9" width="5.625" customWidth="1"/>
    <col min="10" max="12" width="9.125" customWidth="1"/>
    <col min="13" max="13" width="7.375" customWidth="1"/>
    <col min="14" max="14" width="7.5" customWidth="1"/>
    <col min="15" max="15" width="22.75" customWidth="1"/>
    <col min="16" max="16" width="34.125" customWidth="1"/>
    <col min="17" max="17" width="12.25" customWidth="1"/>
  </cols>
  <sheetData>
    <row r="1" spans="1:23" ht="100.5" customHeight="1" x14ac:dyDescent="0.35">
      <c r="A1" s="54" t="s">
        <v>139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2"/>
      <c r="S1" s="2"/>
      <c r="T1" s="2"/>
      <c r="U1" s="2"/>
      <c r="V1" s="2"/>
      <c r="W1" s="2"/>
    </row>
    <row r="2" spans="1:23" ht="23.25" x14ac:dyDescent="0.35">
      <c r="A2" s="3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s="26" customFormat="1" ht="58.5" customHeight="1" x14ac:dyDescent="0.2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154</v>
      </c>
      <c r="L3" s="9" t="s">
        <v>155</v>
      </c>
      <c r="M3" s="9" t="s">
        <v>10</v>
      </c>
      <c r="N3" s="9" t="s">
        <v>11</v>
      </c>
      <c r="O3" s="9" t="s">
        <v>12</v>
      </c>
      <c r="P3" s="9" t="s">
        <v>2</v>
      </c>
    </row>
    <row r="4" spans="1:23" s="31" customFormat="1" ht="75" customHeight="1" x14ac:dyDescent="0.25">
      <c r="A4" s="7">
        <v>2</v>
      </c>
      <c r="B4" s="5" t="s">
        <v>16</v>
      </c>
      <c r="C4" s="20" t="s">
        <v>128</v>
      </c>
      <c r="D4" s="27" t="s">
        <v>52</v>
      </c>
      <c r="E4" s="27" t="s">
        <v>146</v>
      </c>
      <c r="F4" s="27" t="s">
        <v>53</v>
      </c>
      <c r="G4" s="28">
        <v>5</v>
      </c>
      <c r="H4" s="12">
        <v>39087</v>
      </c>
      <c r="I4" s="7" t="s">
        <v>43</v>
      </c>
      <c r="J4" s="50">
        <v>32</v>
      </c>
      <c r="K4" s="50"/>
      <c r="L4" s="50">
        <f>J4</f>
        <v>32</v>
      </c>
      <c r="M4" s="5">
        <v>100</v>
      </c>
      <c r="N4" s="6" t="s">
        <v>153</v>
      </c>
      <c r="O4" s="6" t="s">
        <v>58</v>
      </c>
      <c r="P4" s="4" t="str">
        <f t="shared" ref="P4:P7" si="0">C4</f>
        <v>МБОУ "Просто - Челнинская основная общеобразовательная школа Новошешминского муниципального района Республики Татарстан"</v>
      </c>
    </row>
    <row r="5" spans="1:23" s="31" customFormat="1" ht="70.5" customHeight="1" x14ac:dyDescent="0.25">
      <c r="A5" s="4">
        <v>3</v>
      </c>
      <c r="B5" s="5" t="s">
        <v>16</v>
      </c>
      <c r="C5" s="20" t="s">
        <v>129</v>
      </c>
      <c r="D5" s="27" t="s">
        <v>54</v>
      </c>
      <c r="E5" s="27" t="s">
        <v>55</v>
      </c>
      <c r="F5" s="27" t="s">
        <v>56</v>
      </c>
      <c r="G5" s="28">
        <v>5</v>
      </c>
      <c r="H5" s="10">
        <v>39366</v>
      </c>
      <c r="I5" s="4" t="s">
        <v>42</v>
      </c>
      <c r="J5" s="4">
        <v>28</v>
      </c>
      <c r="K5" s="4"/>
      <c r="L5" s="50">
        <f t="shared" ref="L5:L7" si="1">J5</f>
        <v>28</v>
      </c>
      <c r="M5" s="5">
        <v>100</v>
      </c>
      <c r="N5" s="6" t="s">
        <v>153</v>
      </c>
      <c r="O5" s="5" t="s">
        <v>49</v>
      </c>
      <c r="P5" s="4" t="str">
        <f t="shared" si="0"/>
        <v>МБОУ «Зиреклинский лицей» Новошешминского муниципального района РТ</v>
      </c>
    </row>
    <row r="6" spans="1:23" s="31" customFormat="1" ht="63" x14ac:dyDescent="0.25">
      <c r="A6" s="4">
        <v>5</v>
      </c>
      <c r="B6" s="5" t="s">
        <v>16</v>
      </c>
      <c r="C6" s="27" t="s">
        <v>126</v>
      </c>
      <c r="D6" s="27" t="s">
        <v>60</v>
      </c>
      <c r="E6" s="27" t="s">
        <v>14</v>
      </c>
      <c r="F6" s="27" t="s">
        <v>61</v>
      </c>
      <c r="G6" s="28">
        <v>6</v>
      </c>
      <c r="H6" s="48">
        <v>39055</v>
      </c>
      <c r="I6" s="32" t="s">
        <v>42</v>
      </c>
      <c r="J6" s="32">
        <v>39</v>
      </c>
      <c r="K6" s="32"/>
      <c r="L6" s="50">
        <f t="shared" si="1"/>
        <v>39</v>
      </c>
      <c r="M6" s="5">
        <v>100</v>
      </c>
      <c r="N6" s="6" t="s">
        <v>152</v>
      </c>
      <c r="O6" s="32" t="s">
        <v>66</v>
      </c>
      <c r="P6" s="4" t="str">
        <f t="shared" si="0"/>
        <v>МБОУ «Ленинская средняя общеобразовательная школа» Новошешминского муниципального района РТ</v>
      </c>
    </row>
    <row r="7" spans="1:23" s="31" customFormat="1" ht="47.25" x14ac:dyDescent="0.25">
      <c r="A7" s="4">
        <v>7</v>
      </c>
      <c r="B7" s="5" t="s">
        <v>16</v>
      </c>
      <c r="C7" s="20" t="s">
        <v>129</v>
      </c>
      <c r="D7" s="33" t="s">
        <v>63</v>
      </c>
      <c r="E7" s="33" t="s">
        <v>64</v>
      </c>
      <c r="F7" s="33" t="s">
        <v>65</v>
      </c>
      <c r="G7" s="34">
        <v>6</v>
      </c>
      <c r="H7" s="48">
        <v>38920</v>
      </c>
      <c r="I7" s="32" t="s">
        <v>43</v>
      </c>
      <c r="J7" s="32">
        <v>29</v>
      </c>
      <c r="K7" s="32"/>
      <c r="L7" s="50">
        <f t="shared" si="1"/>
        <v>29</v>
      </c>
      <c r="M7" s="5">
        <v>100</v>
      </c>
      <c r="N7" s="6" t="s">
        <v>153</v>
      </c>
      <c r="O7" s="32" t="s">
        <v>49</v>
      </c>
      <c r="P7" s="4" t="str">
        <f t="shared" si="0"/>
        <v>МБОУ «Зиреклинский лицей» Новошешминского муниципального района РТ</v>
      </c>
    </row>
  </sheetData>
  <mergeCells count="1">
    <mergeCell ref="A1:Q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zoomScale="75" zoomScaleNormal="75" workbookViewId="0">
      <selection activeCell="L3" sqref="L3:L10"/>
    </sheetView>
  </sheetViews>
  <sheetFormatPr defaultRowHeight="15.75" x14ac:dyDescent="0.25"/>
  <cols>
    <col min="1" max="1" width="2.875" customWidth="1"/>
    <col min="2" max="2" width="23.75" customWidth="1"/>
    <col min="3" max="3" width="35.375" customWidth="1"/>
    <col min="4" max="4" width="13.875" customWidth="1"/>
    <col min="5" max="5" width="13" customWidth="1"/>
    <col min="6" max="6" width="12.125" customWidth="1"/>
    <col min="7" max="7" width="5.625" customWidth="1"/>
    <col min="8" max="8" width="11" customWidth="1"/>
    <col min="9" max="9" width="6.25" customWidth="1"/>
    <col min="10" max="12" width="7.375" customWidth="1"/>
    <col min="13" max="13" width="7.5" customWidth="1"/>
    <col min="14" max="14" width="8.75" customWidth="1"/>
    <col min="15" max="15" width="19.625" customWidth="1"/>
    <col min="16" max="16" width="34.375" customWidth="1"/>
  </cols>
  <sheetData>
    <row r="1" spans="1:22" ht="100.5" customHeight="1" x14ac:dyDescent="0.35">
      <c r="A1" s="54" t="s">
        <v>139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2"/>
      <c r="R1" s="2"/>
      <c r="S1" s="2"/>
      <c r="T1" s="2"/>
      <c r="U1" s="2"/>
      <c r="V1" s="2"/>
    </row>
    <row r="2" spans="1:22" s="26" customFormat="1" ht="70.5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154</v>
      </c>
      <c r="L2" s="9" t="s">
        <v>155</v>
      </c>
      <c r="M2" s="9" t="s">
        <v>10</v>
      </c>
      <c r="N2" s="9" t="s">
        <v>11</v>
      </c>
      <c r="O2" s="9" t="s">
        <v>12</v>
      </c>
      <c r="P2" s="9" t="s">
        <v>2</v>
      </c>
    </row>
    <row r="3" spans="1:22" s="26" customFormat="1" ht="66" customHeight="1" x14ac:dyDescent="0.25">
      <c r="A3" s="7">
        <v>1</v>
      </c>
      <c r="B3" s="6" t="s">
        <v>13</v>
      </c>
      <c r="C3" s="20" t="s">
        <v>130</v>
      </c>
      <c r="D3" s="55">
        <v>43319</v>
      </c>
      <c r="E3" s="20" t="s">
        <v>144</v>
      </c>
      <c r="F3" s="20" t="s">
        <v>142</v>
      </c>
      <c r="G3" s="21">
        <v>8</v>
      </c>
      <c r="H3" s="35">
        <v>38056</v>
      </c>
      <c r="I3" s="37" t="s">
        <v>42</v>
      </c>
      <c r="J3" s="50">
        <v>103.5</v>
      </c>
      <c r="K3" s="50"/>
      <c r="L3" s="50">
        <f>J3</f>
        <v>103.5</v>
      </c>
      <c r="M3" s="6">
        <v>200</v>
      </c>
      <c r="N3" s="6" t="s">
        <v>151</v>
      </c>
      <c r="O3" s="6" t="s">
        <v>57</v>
      </c>
      <c r="P3" s="7" t="str">
        <f>C3</f>
        <v>МБОУ «Новошешминская средняя общеобразовательная школа Новошешминского муниципального района РТ"</v>
      </c>
    </row>
    <row r="4" spans="1:22" s="26" customFormat="1" ht="63.75" customHeight="1" x14ac:dyDescent="0.25">
      <c r="A4" s="4">
        <v>2</v>
      </c>
      <c r="B4" s="5" t="s">
        <v>13</v>
      </c>
      <c r="C4" s="20" t="s">
        <v>129</v>
      </c>
      <c r="D4" s="36" t="s">
        <v>147</v>
      </c>
      <c r="E4" s="36" t="s">
        <v>68</v>
      </c>
      <c r="F4" s="36" t="s">
        <v>51</v>
      </c>
      <c r="G4" s="41">
        <v>7</v>
      </c>
      <c r="H4" s="35">
        <v>38591</v>
      </c>
      <c r="I4" s="37" t="s">
        <v>42</v>
      </c>
      <c r="J4" s="51">
        <v>41.5</v>
      </c>
      <c r="K4" s="51"/>
      <c r="L4" s="50">
        <f t="shared" ref="L4:L10" si="0">J4</f>
        <v>41.5</v>
      </c>
      <c r="M4" s="6">
        <v>200</v>
      </c>
      <c r="N4" s="5" t="s">
        <v>153</v>
      </c>
      <c r="O4" s="5" t="s">
        <v>49</v>
      </c>
      <c r="P4" s="7" t="str">
        <f>C4</f>
        <v>МБОУ «Зиреклинский лицей» Новошешминского муниципального района РТ</v>
      </c>
    </row>
    <row r="5" spans="1:22" s="26" customFormat="1" ht="73.5" customHeight="1" x14ac:dyDescent="0.25">
      <c r="A5" s="4">
        <v>3</v>
      </c>
      <c r="B5" s="5" t="s">
        <v>13</v>
      </c>
      <c r="C5" s="29" t="s">
        <v>131</v>
      </c>
      <c r="D5" s="20" t="s">
        <v>148</v>
      </c>
      <c r="E5" s="20" t="s">
        <v>76</v>
      </c>
      <c r="F5" s="20" t="s">
        <v>62</v>
      </c>
      <c r="G5" s="21">
        <v>8</v>
      </c>
      <c r="H5" s="35">
        <v>38281</v>
      </c>
      <c r="I5" s="37" t="s">
        <v>42</v>
      </c>
      <c r="J5" s="51">
        <v>75</v>
      </c>
      <c r="K5" s="51"/>
      <c r="L5" s="50">
        <f t="shared" si="0"/>
        <v>75</v>
      </c>
      <c r="M5" s="6">
        <v>200</v>
      </c>
      <c r="N5" s="5" t="s">
        <v>153</v>
      </c>
      <c r="O5" s="5" t="s">
        <v>57</v>
      </c>
      <c r="P5" s="7" t="str">
        <f>C5</f>
        <v>МБОУ «Архангельская основная общеобразовательная школа» Новошешминского муниципального района РТ</v>
      </c>
    </row>
    <row r="6" spans="1:22" s="26" customFormat="1" ht="66.75" customHeight="1" x14ac:dyDescent="0.25">
      <c r="A6" s="38">
        <v>4</v>
      </c>
      <c r="B6" s="5" t="s">
        <v>13</v>
      </c>
      <c r="C6" s="20" t="s">
        <v>132</v>
      </c>
      <c r="D6" s="20" t="s">
        <v>69</v>
      </c>
      <c r="E6" s="20" t="s">
        <v>70</v>
      </c>
      <c r="F6" s="20" t="s">
        <v>71</v>
      </c>
      <c r="G6" s="21">
        <v>8</v>
      </c>
      <c r="H6" s="35">
        <v>38289</v>
      </c>
      <c r="I6" s="37" t="s">
        <v>43</v>
      </c>
      <c r="J6" s="52">
        <v>54</v>
      </c>
      <c r="K6" s="52"/>
      <c r="L6" s="50">
        <f t="shared" si="0"/>
        <v>54</v>
      </c>
      <c r="M6" s="6">
        <v>200</v>
      </c>
      <c r="N6" s="5" t="s">
        <v>153</v>
      </c>
      <c r="O6" s="39" t="s">
        <v>82</v>
      </c>
      <c r="P6" s="7" t="str">
        <f>C6</f>
        <v>МБОУ «Черемуховская средняя общеобразовательная школа Новошешминского муниципального района РТ"</v>
      </c>
    </row>
    <row r="7" spans="1:22" s="31" customFormat="1" ht="62.25" customHeight="1" x14ac:dyDescent="0.25">
      <c r="A7" s="4">
        <v>5</v>
      </c>
      <c r="B7" s="5" t="s">
        <v>13</v>
      </c>
      <c r="C7" s="29" t="s">
        <v>133</v>
      </c>
      <c r="D7" s="29" t="s">
        <v>72</v>
      </c>
      <c r="E7" s="29" t="s">
        <v>14</v>
      </c>
      <c r="F7" s="29" t="s">
        <v>56</v>
      </c>
      <c r="G7" s="30">
        <v>8</v>
      </c>
      <c r="H7" s="48">
        <v>38109</v>
      </c>
      <c r="I7" s="37" t="s">
        <v>42</v>
      </c>
      <c r="J7" s="32">
        <v>45</v>
      </c>
      <c r="K7" s="32"/>
      <c r="L7" s="50">
        <f t="shared" si="0"/>
        <v>45</v>
      </c>
      <c r="M7" s="6">
        <v>200</v>
      </c>
      <c r="N7" s="5" t="s">
        <v>153</v>
      </c>
      <c r="O7" s="32" t="s">
        <v>83</v>
      </c>
      <c r="P7" s="7" t="str">
        <f>C10</f>
        <v>МБОУ «Новошешминская гимназия Новошешминского муниципального района РТ»</v>
      </c>
    </row>
    <row r="8" spans="1:22" s="31" customFormat="1" ht="66" customHeight="1" x14ac:dyDescent="0.25">
      <c r="A8" s="4">
        <v>7</v>
      </c>
      <c r="B8" s="5" t="s">
        <v>13</v>
      </c>
      <c r="C8" s="40" t="s">
        <v>128</v>
      </c>
      <c r="D8" s="20" t="s">
        <v>73</v>
      </c>
      <c r="E8" s="20" t="s">
        <v>74</v>
      </c>
      <c r="F8" s="20" t="s">
        <v>75</v>
      </c>
      <c r="G8" s="21">
        <v>8</v>
      </c>
      <c r="H8" s="48">
        <v>38051</v>
      </c>
      <c r="I8" s="37" t="s">
        <v>42</v>
      </c>
      <c r="J8" s="32">
        <v>62.5</v>
      </c>
      <c r="K8" s="32"/>
      <c r="L8" s="50">
        <f t="shared" si="0"/>
        <v>62.5</v>
      </c>
      <c r="M8" s="6">
        <v>200</v>
      </c>
      <c r="N8" s="5" t="s">
        <v>153</v>
      </c>
      <c r="O8" s="32" t="s">
        <v>58</v>
      </c>
      <c r="P8" s="7" t="str">
        <f>C8</f>
        <v>МБОУ "Просто - Челнинская основная общеобразовательная школа Новошешминского муниципального района Республики Татарстан"</v>
      </c>
    </row>
    <row r="9" spans="1:22" s="31" customFormat="1" ht="63" x14ac:dyDescent="0.25">
      <c r="A9" s="38">
        <v>10</v>
      </c>
      <c r="B9" s="5" t="s">
        <v>13</v>
      </c>
      <c r="C9" s="27" t="s">
        <v>135</v>
      </c>
      <c r="D9" s="27" t="s">
        <v>77</v>
      </c>
      <c r="E9" s="27" t="s">
        <v>78</v>
      </c>
      <c r="F9" s="27" t="s">
        <v>79</v>
      </c>
      <c r="G9" s="28">
        <v>8</v>
      </c>
      <c r="H9" s="48">
        <v>38109</v>
      </c>
      <c r="I9" s="37" t="s">
        <v>42</v>
      </c>
      <c r="J9" s="32">
        <v>80</v>
      </c>
      <c r="K9" s="32"/>
      <c r="L9" s="50">
        <f t="shared" si="0"/>
        <v>80</v>
      </c>
      <c r="M9" s="6">
        <v>200</v>
      </c>
      <c r="N9" s="5" t="s">
        <v>153</v>
      </c>
      <c r="O9" s="32" t="s">
        <v>85</v>
      </c>
      <c r="P9" s="7" t="str">
        <f>C9</f>
        <v>МБОУ «Краснооктябрьская основная общеобразовательная школа» Новошешминского муниципального района РТ</v>
      </c>
    </row>
    <row r="10" spans="1:22" s="31" customFormat="1" ht="47.25" x14ac:dyDescent="0.25">
      <c r="A10" s="4">
        <v>11</v>
      </c>
      <c r="B10" s="5" t="s">
        <v>13</v>
      </c>
      <c r="C10" s="33" t="s">
        <v>136</v>
      </c>
      <c r="D10" s="20" t="s">
        <v>80</v>
      </c>
      <c r="E10" s="20" t="s">
        <v>81</v>
      </c>
      <c r="F10" s="33" t="s">
        <v>149</v>
      </c>
      <c r="G10" s="28">
        <v>8</v>
      </c>
      <c r="H10" s="48">
        <v>38397</v>
      </c>
      <c r="I10" s="37" t="s">
        <v>42</v>
      </c>
      <c r="J10" s="32">
        <v>90</v>
      </c>
      <c r="K10" s="32"/>
      <c r="L10" s="50">
        <f t="shared" si="0"/>
        <v>90</v>
      </c>
      <c r="M10" s="6">
        <v>200</v>
      </c>
      <c r="N10" s="32" t="s">
        <v>152</v>
      </c>
      <c r="O10" s="32" t="s">
        <v>83</v>
      </c>
      <c r="P10" s="7" t="str">
        <f>C10</f>
        <v>МБОУ «Новошешминская гимназия Новошешминского муниципального района РТ»</v>
      </c>
    </row>
    <row r="11" spans="1:22" s="15" customFormat="1" x14ac:dyDescent="0.25"/>
  </sheetData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zoomScale="90" zoomScaleNormal="90" workbookViewId="0">
      <selection activeCell="L3" sqref="L3:L9"/>
    </sheetView>
  </sheetViews>
  <sheetFormatPr defaultRowHeight="15.75" x14ac:dyDescent="0.25"/>
  <cols>
    <col min="1" max="1" width="2.875" customWidth="1"/>
    <col min="2" max="2" width="16.75" customWidth="1"/>
    <col min="3" max="3" width="35.375" customWidth="1"/>
    <col min="4" max="4" width="13.875" customWidth="1"/>
    <col min="5" max="5" width="13" customWidth="1"/>
    <col min="6" max="6" width="19.25" customWidth="1"/>
    <col min="7" max="7" width="5.625" customWidth="1"/>
    <col min="8" max="8" width="15.125" customWidth="1"/>
    <col min="9" max="9" width="6.25" customWidth="1"/>
    <col min="10" max="12" width="7.375" customWidth="1"/>
    <col min="13" max="13" width="7.5" customWidth="1"/>
    <col min="14" max="14" width="8.625" customWidth="1"/>
    <col min="15" max="15" width="19.625" customWidth="1"/>
    <col min="16" max="16" width="37.375" customWidth="1"/>
  </cols>
  <sheetData>
    <row r="1" spans="1:22" ht="100.5" customHeight="1" x14ac:dyDescent="0.35">
      <c r="A1" s="54" t="s">
        <v>139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2"/>
      <c r="R1" s="2"/>
      <c r="S1" s="2"/>
      <c r="T1" s="2"/>
      <c r="U1" s="2"/>
      <c r="V1" s="2"/>
    </row>
    <row r="2" spans="1:22" ht="156.75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150</v>
      </c>
      <c r="K2" s="9" t="s">
        <v>154</v>
      </c>
      <c r="L2" s="9" t="s">
        <v>155</v>
      </c>
      <c r="M2" s="9" t="s">
        <v>10</v>
      </c>
      <c r="N2" s="9" t="s">
        <v>11</v>
      </c>
      <c r="O2" s="9" t="s">
        <v>12</v>
      </c>
      <c r="P2" s="9" t="s">
        <v>2</v>
      </c>
    </row>
    <row r="3" spans="1:22" s="42" customFormat="1" ht="69.75" customHeight="1" x14ac:dyDescent="0.25">
      <c r="A3" s="4">
        <v>1</v>
      </c>
      <c r="B3" s="5" t="s">
        <v>13</v>
      </c>
      <c r="C3" s="20" t="s">
        <v>137</v>
      </c>
      <c r="D3" s="20" t="s">
        <v>86</v>
      </c>
      <c r="E3" s="20" t="s">
        <v>87</v>
      </c>
      <c r="F3" s="20" t="s">
        <v>21</v>
      </c>
      <c r="G3" s="21">
        <v>9</v>
      </c>
      <c r="H3" s="10">
        <v>37812</v>
      </c>
      <c r="I3" s="4" t="s">
        <v>42</v>
      </c>
      <c r="J3" s="4">
        <v>62</v>
      </c>
      <c r="K3" s="4"/>
      <c r="L3" s="4">
        <f>J3</f>
        <v>62</v>
      </c>
      <c r="M3" s="5">
        <v>200</v>
      </c>
      <c r="N3" s="5"/>
      <c r="O3" s="5" t="s">
        <v>57</v>
      </c>
      <c r="P3" s="4" t="str">
        <f>C3</f>
        <v>МБОУ «Новошешминская средняя общеобразовательная школа Новошешминского муниципального района Республики Татарстан"</v>
      </c>
    </row>
    <row r="4" spans="1:22" s="42" customFormat="1" ht="69.75" customHeight="1" x14ac:dyDescent="0.25">
      <c r="A4" s="4">
        <v>2</v>
      </c>
      <c r="B4" s="5" t="s">
        <v>13</v>
      </c>
      <c r="C4" s="18" t="s">
        <v>126</v>
      </c>
      <c r="D4" s="18" t="s">
        <v>88</v>
      </c>
      <c r="E4" s="18" t="s">
        <v>19</v>
      </c>
      <c r="F4" s="18" t="s">
        <v>21</v>
      </c>
      <c r="G4" s="19">
        <v>9</v>
      </c>
      <c r="H4" s="10">
        <v>38138</v>
      </c>
      <c r="I4" s="4" t="s">
        <v>42</v>
      </c>
      <c r="J4" s="4">
        <v>111</v>
      </c>
      <c r="K4" s="4"/>
      <c r="L4" s="4">
        <f t="shared" ref="L4:L9" si="0">J4</f>
        <v>111</v>
      </c>
      <c r="M4" s="5">
        <v>200</v>
      </c>
      <c r="N4" s="5" t="s">
        <v>151</v>
      </c>
      <c r="O4" s="5" t="s">
        <v>66</v>
      </c>
      <c r="P4" s="4" t="str">
        <f t="shared" ref="P4:P9" si="1">C4</f>
        <v>МБОУ «Ленинская средняя общеобразовательная школа» Новошешминского муниципального района РТ</v>
      </c>
    </row>
    <row r="5" spans="1:22" s="42" customFormat="1" ht="63" x14ac:dyDescent="0.25">
      <c r="A5" s="39">
        <v>3</v>
      </c>
      <c r="B5" s="5" t="s">
        <v>13</v>
      </c>
      <c r="C5" s="20" t="s">
        <v>132</v>
      </c>
      <c r="D5" s="20" t="s">
        <v>89</v>
      </c>
      <c r="E5" s="20" t="s">
        <v>59</v>
      </c>
      <c r="F5" s="20" t="s">
        <v>90</v>
      </c>
      <c r="G5" s="21">
        <v>9</v>
      </c>
      <c r="H5" s="11">
        <v>37680</v>
      </c>
      <c r="I5" s="5" t="s">
        <v>43</v>
      </c>
      <c r="J5" s="5">
        <v>69</v>
      </c>
      <c r="K5" s="5"/>
      <c r="L5" s="4">
        <f t="shared" si="0"/>
        <v>69</v>
      </c>
      <c r="M5" s="5">
        <v>200</v>
      </c>
      <c r="N5" s="5" t="s">
        <v>152</v>
      </c>
      <c r="O5" s="5" t="s">
        <v>99</v>
      </c>
      <c r="P5" s="4" t="str">
        <f t="shared" si="1"/>
        <v>МБОУ «Черемуховская средняя общеобразовательная школа Новошешминского муниципального района РТ"</v>
      </c>
    </row>
    <row r="6" spans="1:22" s="42" customFormat="1" ht="63" x14ac:dyDescent="0.25">
      <c r="A6" s="39">
        <v>5</v>
      </c>
      <c r="B6" s="5" t="s">
        <v>13</v>
      </c>
      <c r="C6" s="29" t="s">
        <v>131</v>
      </c>
      <c r="D6" s="29" t="s">
        <v>91</v>
      </c>
      <c r="E6" s="29" t="s">
        <v>14</v>
      </c>
      <c r="F6" s="29" t="s">
        <v>92</v>
      </c>
      <c r="G6" s="30">
        <v>9</v>
      </c>
      <c r="H6" s="49">
        <v>37664</v>
      </c>
      <c r="I6" s="24" t="s">
        <v>42</v>
      </c>
      <c r="J6" s="43">
        <v>59</v>
      </c>
      <c r="K6" s="43"/>
      <c r="L6" s="4">
        <f t="shared" si="0"/>
        <v>59</v>
      </c>
      <c r="M6" s="5">
        <v>200</v>
      </c>
      <c r="N6" s="24" t="s">
        <v>153</v>
      </c>
      <c r="O6" s="24" t="s">
        <v>67</v>
      </c>
      <c r="P6" s="4" t="str">
        <f t="shared" si="1"/>
        <v>МБОУ «Архангельская основная общеобразовательная школа» Новошешминского муниципального района РТ</v>
      </c>
    </row>
    <row r="7" spans="1:22" s="42" customFormat="1" ht="63" x14ac:dyDescent="0.25">
      <c r="A7" s="4">
        <v>6</v>
      </c>
      <c r="B7" s="5" t="s">
        <v>13</v>
      </c>
      <c r="C7" s="22" t="s">
        <v>134</v>
      </c>
      <c r="D7" s="19" t="s">
        <v>93</v>
      </c>
      <c r="E7" s="19" t="s">
        <v>94</v>
      </c>
      <c r="F7" s="19" t="s">
        <v>95</v>
      </c>
      <c r="G7" s="19">
        <v>9</v>
      </c>
      <c r="H7" s="49">
        <v>37880</v>
      </c>
      <c r="I7" s="24" t="s">
        <v>42</v>
      </c>
      <c r="J7" s="43">
        <v>64</v>
      </c>
      <c r="K7" s="43"/>
      <c r="L7" s="4">
        <f t="shared" si="0"/>
        <v>64</v>
      </c>
      <c r="M7" s="5">
        <v>200</v>
      </c>
      <c r="N7" s="24" t="s">
        <v>153</v>
      </c>
      <c r="O7" s="24" t="s">
        <v>84</v>
      </c>
      <c r="P7" s="4" t="str">
        <f t="shared" si="1"/>
        <v>МБОУ "Екатерининская основная общеобразовательная школа Новошешминского муниципального района Республики Татарстан "</v>
      </c>
    </row>
    <row r="8" spans="1:22" s="42" customFormat="1" ht="47.25" x14ac:dyDescent="0.25">
      <c r="A8" s="39">
        <v>7</v>
      </c>
      <c r="B8" s="5" t="s">
        <v>13</v>
      </c>
      <c r="C8" s="47" t="s">
        <v>136</v>
      </c>
      <c r="D8" s="44" t="s">
        <v>96</v>
      </c>
      <c r="E8" s="44" t="s">
        <v>97</v>
      </c>
      <c r="F8" s="44" t="s">
        <v>18</v>
      </c>
      <c r="G8" s="44">
        <v>9</v>
      </c>
      <c r="H8" s="49">
        <v>37788</v>
      </c>
      <c r="I8" s="24" t="s">
        <v>42</v>
      </c>
      <c r="J8" s="43">
        <v>66</v>
      </c>
      <c r="K8" s="43"/>
      <c r="L8" s="4">
        <f>J8</f>
        <v>66</v>
      </c>
      <c r="M8" s="5">
        <v>200</v>
      </c>
      <c r="N8" s="24" t="s">
        <v>153</v>
      </c>
      <c r="O8" s="24" t="s">
        <v>100</v>
      </c>
      <c r="P8" s="4" t="str">
        <f>C8</f>
        <v>МБОУ «Новошешминская гимназия Новошешминского муниципального района РТ»</v>
      </c>
    </row>
    <row r="9" spans="1:22" s="42" customFormat="1" ht="63" x14ac:dyDescent="0.25">
      <c r="A9" s="4">
        <v>8</v>
      </c>
      <c r="B9" s="5" t="s">
        <v>13</v>
      </c>
      <c r="C9" s="20" t="s">
        <v>126</v>
      </c>
      <c r="D9" s="20" t="s">
        <v>98</v>
      </c>
      <c r="E9" s="20" t="s">
        <v>76</v>
      </c>
      <c r="F9" s="20" t="s">
        <v>18</v>
      </c>
      <c r="G9" s="21">
        <v>9</v>
      </c>
      <c r="H9" s="49">
        <v>37799</v>
      </c>
      <c r="I9" s="24" t="s">
        <v>42</v>
      </c>
      <c r="J9" s="43">
        <v>104</v>
      </c>
      <c r="K9" s="43"/>
      <c r="L9" s="4">
        <f t="shared" si="0"/>
        <v>104</v>
      </c>
      <c r="M9" s="5">
        <v>200</v>
      </c>
      <c r="N9" s="24" t="s">
        <v>152</v>
      </c>
      <c r="O9" s="24" t="s">
        <v>66</v>
      </c>
      <c r="P9" s="4" t="str">
        <f t="shared" si="1"/>
        <v>МБОУ «Ленинская средняя общеобразовательная школа» Новошешминского муниципального района РТ</v>
      </c>
    </row>
  </sheetData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opLeftCell="A3" zoomScale="75" zoomScaleNormal="75" workbookViewId="0">
      <selection activeCell="L3" sqref="L3:L12"/>
    </sheetView>
  </sheetViews>
  <sheetFormatPr defaultRowHeight="15.75" x14ac:dyDescent="0.25"/>
  <cols>
    <col min="1" max="1" width="2.875" customWidth="1"/>
    <col min="2" max="2" width="15.5" customWidth="1"/>
    <col min="3" max="3" width="35.375" customWidth="1"/>
    <col min="4" max="4" width="14.625" customWidth="1"/>
    <col min="5" max="5" width="9.375" customWidth="1"/>
    <col min="6" max="6" width="17.25" customWidth="1"/>
    <col min="7" max="7" width="5.625" customWidth="1"/>
    <col min="8" max="8" width="19.75" customWidth="1"/>
    <col min="9" max="9" width="6.25" customWidth="1"/>
    <col min="10" max="12" width="7.375" customWidth="1"/>
    <col min="13" max="13" width="7.5" customWidth="1"/>
    <col min="14" max="14" width="12.25" customWidth="1"/>
    <col min="15" max="15" width="19.625" customWidth="1"/>
    <col min="16" max="16" width="32.75" customWidth="1"/>
  </cols>
  <sheetData>
    <row r="1" spans="1:22" ht="100.5" customHeight="1" x14ac:dyDescent="0.35">
      <c r="A1" s="54" t="s">
        <v>138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2"/>
      <c r="R1" s="2"/>
      <c r="S1" s="2"/>
      <c r="T1" s="2"/>
      <c r="U1" s="2"/>
      <c r="V1" s="2"/>
    </row>
    <row r="2" spans="1:22" s="31" customFormat="1" ht="156.75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154</v>
      </c>
      <c r="L2" s="9" t="s">
        <v>155</v>
      </c>
      <c r="M2" s="9" t="s">
        <v>10</v>
      </c>
      <c r="N2" s="9" t="s">
        <v>11</v>
      </c>
      <c r="O2" s="9" t="s">
        <v>12</v>
      </c>
      <c r="P2" s="9" t="s">
        <v>2</v>
      </c>
    </row>
    <row r="3" spans="1:22" s="31" customFormat="1" ht="73.5" customHeight="1" x14ac:dyDescent="0.25">
      <c r="A3" s="4">
        <v>1</v>
      </c>
      <c r="B3" s="5" t="s">
        <v>13</v>
      </c>
      <c r="C3" s="20" t="s">
        <v>137</v>
      </c>
      <c r="D3" s="20" t="s">
        <v>101</v>
      </c>
      <c r="E3" s="20" t="s">
        <v>102</v>
      </c>
      <c r="F3" s="20" t="s">
        <v>103</v>
      </c>
      <c r="G3" s="21">
        <v>10</v>
      </c>
      <c r="H3" s="10">
        <v>37510</v>
      </c>
      <c r="I3" s="4" t="s">
        <v>42</v>
      </c>
      <c r="J3" s="4">
        <v>104</v>
      </c>
      <c r="K3" s="4"/>
      <c r="L3" s="4">
        <f>J3</f>
        <v>104</v>
      </c>
      <c r="M3" s="5">
        <v>200</v>
      </c>
      <c r="N3" s="5" t="s">
        <v>153</v>
      </c>
      <c r="O3" s="5" t="s">
        <v>57</v>
      </c>
      <c r="P3" s="4" t="str">
        <f>C3</f>
        <v>МБОУ «Новошешминская средняя общеобразовательная школа Новошешминского муниципального района Республики Татарстан"</v>
      </c>
    </row>
    <row r="4" spans="1:22" s="31" customFormat="1" ht="61.5" customHeight="1" x14ac:dyDescent="0.25">
      <c r="A4" s="4">
        <v>2</v>
      </c>
      <c r="B4" s="5" t="s">
        <v>13</v>
      </c>
      <c r="C4" s="27" t="s">
        <v>126</v>
      </c>
      <c r="D4" s="27" t="s">
        <v>104</v>
      </c>
      <c r="E4" s="27" t="s">
        <v>105</v>
      </c>
      <c r="F4" s="27" t="s">
        <v>17</v>
      </c>
      <c r="G4" s="28">
        <v>10</v>
      </c>
      <c r="H4" s="10">
        <v>37414</v>
      </c>
      <c r="I4" s="4" t="s">
        <v>42</v>
      </c>
      <c r="J4" s="4">
        <v>140</v>
      </c>
      <c r="K4" s="4"/>
      <c r="L4" s="4">
        <f t="shared" ref="L4:L12" si="0">J4</f>
        <v>140</v>
      </c>
      <c r="M4" s="5">
        <v>200</v>
      </c>
      <c r="N4" s="5" t="s">
        <v>152</v>
      </c>
      <c r="O4" s="5" t="s">
        <v>66</v>
      </c>
      <c r="P4" s="4" t="str">
        <f>C4</f>
        <v>МБОУ «Ленинская средняя общеобразовательная школа» Новошешминского муниципального района РТ</v>
      </c>
    </row>
    <row r="5" spans="1:22" s="31" customFormat="1" ht="63" x14ac:dyDescent="0.25">
      <c r="A5" s="4">
        <v>3</v>
      </c>
      <c r="B5" s="5" t="s">
        <v>13</v>
      </c>
      <c r="C5" s="21" t="s">
        <v>132</v>
      </c>
      <c r="D5" s="20" t="s">
        <v>106</v>
      </c>
      <c r="E5" s="20" t="s">
        <v>22</v>
      </c>
      <c r="F5" s="20" t="s">
        <v>23</v>
      </c>
      <c r="G5" s="28">
        <v>10</v>
      </c>
      <c r="H5" s="48">
        <v>37537</v>
      </c>
      <c r="I5" s="4" t="s">
        <v>42</v>
      </c>
      <c r="J5" s="32">
        <v>47</v>
      </c>
      <c r="K5" s="32"/>
      <c r="L5" s="4">
        <f t="shared" si="0"/>
        <v>47</v>
      </c>
      <c r="M5" s="5">
        <v>200</v>
      </c>
      <c r="N5" s="32" t="s">
        <v>153</v>
      </c>
      <c r="O5" s="32" t="s">
        <v>82</v>
      </c>
      <c r="P5" s="4" t="str">
        <f>C5</f>
        <v>МБОУ «Черемуховская средняя общеобразовательная школа Новошешминского муниципального района РТ"</v>
      </c>
    </row>
    <row r="6" spans="1:22" s="31" customFormat="1" ht="78.75" x14ac:dyDescent="0.25">
      <c r="A6" s="4">
        <v>4</v>
      </c>
      <c r="B6" s="5" t="s">
        <v>13</v>
      </c>
      <c r="C6" s="29" t="s">
        <v>107</v>
      </c>
      <c r="D6" s="33" t="s">
        <v>108</v>
      </c>
      <c r="E6" s="33" t="s">
        <v>109</v>
      </c>
      <c r="F6" s="33" t="s">
        <v>110</v>
      </c>
      <c r="G6" s="30">
        <v>10</v>
      </c>
      <c r="H6" s="48">
        <v>37613</v>
      </c>
      <c r="I6" s="4" t="s">
        <v>42</v>
      </c>
      <c r="J6" s="32">
        <v>94</v>
      </c>
      <c r="K6" s="32"/>
      <c r="L6" s="4">
        <f t="shared" si="0"/>
        <v>94</v>
      </c>
      <c r="M6" s="5">
        <v>200</v>
      </c>
      <c r="N6" s="32" t="s">
        <v>153</v>
      </c>
      <c r="O6" s="32" t="s">
        <v>83</v>
      </c>
      <c r="P6" s="4" t="str">
        <f>C11</f>
        <v>МБОУ «Новошешминская гимназия Новошешминского муниципального района РТ»</v>
      </c>
    </row>
    <row r="7" spans="1:22" s="31" customFormat="1" ht="63" x14ac:dyDescent="0.25">
      <c r="A7" s="4">
        <v>5</v>
      </c>
      <c r="B7" s="5" t="s">
        <v>13</v>
      </c>
      <c r="C7" s="27" t="s">
        <v>126</v>
      </c>
      <c r="D7" s="20" t="s">
        <v>111</v>
      </c>
      <c r="E7" s="20" t="s">
        <v>112</v>
      </c>
      <c r="F7" s="20" t="s">
        <v>28</v>
      </c>
      <c r="G7" s="21">
        <v>11</v>
      </c>
      <c r="H7" s="48">
        <v>37185</v>
      </c>
      <c r="I7" s="4" t="s">
        <v>42</v>
      </c>
      <c r="J7" s="32">
        <v>133</v>
      </c>
      <c r="K7" s="32"/>
      <c r="L7" s="4">
        <f t="shared" si="0"/>
        <v>133</v>
      </c>
      <c r="M7" s="5">
        <v>200</v>
      </c>
      <c r="N7" s="32" t="s">
        <v>152</v>
      </c>
      <c r="O7" s="32" t="s">
        <v>66</v>
      </c>
      <c r="P7" s="4" t="str">
        <f>C7</f>
        <v>МБОУ «Ленинская средняя общеобразовательная школа» Новошешминского муниципального района РТ</v>
      </c>
    </row>
    <row r="8" spans="1:22" s="31" customFormat="1" ht="63" x14ac:dyDescent="0.25">
      <c r="A8" s="4">
        <v>6</v>
      </c>
      <c r="B8" s="5" t="s">
        <v>13</v>
      </c>
      <c r="C8" s="27" t="s">
        <v>126</v>
      </c>
      <c r="D8" s="27" t="s">
        <v>113</v>
      </c>
      <c r="E8" s="27" t="s">
        <v>114</v>
      </c>
      <c r="F8" s="27" t="s">
        <v>15</v>
      </c>
      <c r="G8" s="28">
        <v>11</v>
      </c>
      <c r="H8" s="48">
        <v>37058</v>
      </c>
      <c r="I8" s="4" t="s">
        <v>42</v>
      </c>
      <c r="J8" s="32">
        <v>114</v>
      </c>
      <c r="K8" s="32"/>
      <c r="L8" s="4">
        <f t="shared" si="0"/>
        <v>114</v>
      </c>
      <c r="M8" s="5">
        <v>200</v>
      </c>
      <c r="N8" s="32" t="s">
        <v>153</v>
      </c>
      <c r="O8" s="32" t="s">
        <v>66</v>
      </c>
      <c r="P8" s="4" t="str">
        <f>C8</f>
        <v>МБОУ «Ленинская средняя общеобразовательная школа» Новошешминского муниципального района РТ</v>
      </c>
    </row>
    <row r="9" spans="1:22" s="31" customFormat="1" ht="78.75" x14ac:dyDescent="0.25">
      <c r="A9" s="4">
        <v>7</v>
      </c>
      <c r="B9" s="5" t="s">
        <v>13</v>
      </c>
      <c r="C9" s="29" t="s">
        <v>115</v>
      </c>
      <c r="D9" s="45" t="s">
        <v>116</v>
      </c>
      <c r="E9" s="45" t="s">
        <v>117</v>
      </c>
      <c r="F9" s="45" t="s">
        <v>118</v>
      </c>
      <c r="G9" s="30">
        <v>11</v>
      </c>
      <c r="H9" s="48">
        <v>37155</v>
      </c>
      <c r="I9" s="4" t="s">
        <v>42</v>
      </c>
      <c r="J9" s="32">
        <v>99</v>
      </c>
      <c r="K9" s="32"/>
      <c r="L9" s="4">
        <f t="shared" si="0"/>
        <v>99</v>
      </c>
      <c r="M9" s="5">
        <v>200</v>
      </c>
      <c r="N9" s="32" t="s">
        <v>153</v>
      </c>
      <c r="O9" s="32" t="s">
        <v>83</v>
      </c>
      <c r="P9" s="4" t="str">
        <f>C11</f>
        <v>МБОУ «Новошешминская гимназия Новошешминского муниципального района РТ»</v>
      </c>
    </row>
    <row r="10" spans="1:22" s="31" customFormat="1" ht="47.25" x14ac:dyDescent="0.25">
      <c r="A10" s="4">
        <v>8</v>
      </c>
      <c r="B10" s="5" t="s">
        <v>13</v>
      </c>
      <c r="C10" s="20" t="s">
        <v>129</v>
      </c>
      <c r="D10" s="33" t="s">
        <v>119</v>
      </c>
      <c r="E10" s="33" t="s">
        <v>120</v>
      </c>
      <c r="F10" s="33" t="s">
        <v>121</v>
      </c>
      <c r="G10" s="34">
        <v>11</v>
      </c>
      <c r="H10" s="48">
        <v>37244</v>
      </c>
      <c r="I10" s="4" t="s">
        <v>42</v>
      </c>
      <c r="J10" s="32">
        <v>104</v>
      </c>
      <c r="K10" s="32"/>
      <c r="L10" s="4">
        <f t="shared" si="0"/>
        <v>104</v>
      </c>
      <c r="M10" s="5">
        <v>200</v>
      </c>
      <c r="N10" s="32" t="s">
        <v>153</v>
      </c>
      <c r="O10" s="32" t="s">
        <v>49</v>
      </c>
      <c r="P10" s="4" t="str">
        <f>C10</f>
        <v>МБОУ «Зиреклинский лицей» Новошешминского муниципального района РТ</v>
      </c>
    </row>
    <row r="11" spans="1:22" s="31" customFormat="1" ht="47.25" x14ac:dyDescent="0.25">
      <c r="A11" s="4">
        <v>9</v>
      </c>
      <c r="B11" s="5" t="s">
        <v>13</v>
      </c>
      <c r="C11" s="33" t="s">
        <v>136</v>
      </c>
      <c r="D11" s="33" t="s">
        <v>122</v>
      </c>
      <c r="E11" s="33" t="s">
        <v>123</v>
      </c>
      <c r="F11" s="33" t="s">
        <v>124</v>
      </c>
      <c r="G11" s="33">
        <v>11</v>
      </c>
      <c r="H11" s="48">
        <v>37177</v>
      </c>
      <c r="I11" s="4" t="s">
        <v>42</v>
      </c>
      <c r="J11" s="32">
        <v>120</v>
      </c>
      <c r="K11" s="32"/>
      <c r="L11" s="4">
        <f t="shared" si="0"/>
        <v>120</v>
      </c>
      <c r="M11" s="5">
        <v>200</v>
      </c>
      <c r="N11" s="32" t="s">
        <v>153</v>
      </c>
      <c r="O11" s="32" t="s">
        <v>83</v>
      </c>
      <c r="P11" s="4" t="str">
        <f>C11</f>
        <v>МБОУ «Новошешминская гимназия Новошешминского муниципального района РТ»</v>
      </c>
    </row>
    <row r="12" spans="1:22" s="31" customFormat="1" ht="47.25" x14ac:dyDescent="0.25">
      <c r="A12" s="4">
        <v>10</v>
      </c>
      <c r="B12" s="5" t="s">
        <v>13</v>
      </c>
      <c r="C12" s="33" t="s">
        <v>136</v>
      </c>
      <c r="D12" s="33" t="s">
        <v>125</v>
      </c>
      <c r="E12" s="33" t="s">
        <v>20</v>
      </c>
      <c r="F12" s="33" t="s">
        <v>18</v>
      </c>
      <c r="G12" s="33">
        <v>11</v>
      </c>
      <c r="H12" s="48">
        <v>37007</v>
      </c>
      <c r="I12" s="4" t="s">
        <v>42</v>
      </c>
      <c r="J12" s="32">
        <v>145</v>
      </c>
      <c r="K12" s="32"/>
      <c r="L12" s="4">
        <f t="shared" si="0"/>
        <v>145</v>
      </c>
      <c r="M12" s="5">
        <v>200</v>
      </c>
      <c r="N12" s="32" t="s">
        <v>151</v>
      </c>
      <c r="O12" s="32" t="s">
        <v>83</v>
      </c>
      <c r="P12" s="4" t="str">
        <f>C12</f>
        <v>МБОУ «Новошешминская гимназия Новошешминского муниципального района РТ»</v>
      </c>
    </row>
  </sheetData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3</vt:i4>
      </vt:variant>
    </vt:vector>
  </HeadingPairs>
  <TitlesOfParts>
    <vt:vector size="8" baseType="lpstr">
      <vt:lpstr>3-4 класс</vt:lpstr>
      <vt:lpstr>5-6 класс</vt:lpstr>
      <vt:lpstr>7-8 класс</vt:lpstr>
      <vt:lpstr>9 класс</vt:lpstr>
      <vt:lpstr>10-11 класс</vt:lpstr>
      <vt:lpstr>'10-11 класс'!Область_печати</vt:lpstr>
      <vt:lpstr>'5-6 класс'!Область_печати</vt:lpstr>
      <vt:lpstr>'7-8 класс'!Область_печати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Kamil</cp:lastModifiedBy>
  <cp:lastPrinted>2018-11-28T04:00:18Z</cp:lastPrinted>
  <dcterms:created xsi:type="dcterms:W3CDTF">2018-10-25T06:34:27Z</dcterms:created>
  <dcterms:modified xsi:type="dcterms:W3CDTF">2018-12-06T12:08:08Z</dcterms:modified>
</cp:coreProperties>
</file>